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0730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T26" i="1" l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</calcChain>
</file>

<file path=xl/sharedStrings.xml><?xml version="1.0" encoding="utf-8"?>
<sst xmlns="http://schemas.openxmlformats.org/spreadsheetml/2006/main" count="300" uniqueCount="123">
  <si>
    <t>NOMBRE DE LA OBRA</t>
  </si>
  <si>
    <t>DESCRIPCION</t>
  </si>
  <si>
    <t>UBICACIÓN</t>
  </si>
  <si>
    <t>MODO DE EJECUCION</t>
  </si>
  <si>
    <t>CONTRATISTA</t>
  </si>
  <si>
    <t>COSTO INICIAL</t>
  </si>
  <si>
    <t>COSTO FINAL</t>
  </si>
  <si>
    <t>RELACION CON INSTRUMENTOS DE PLANEACION</t>
  </si>
  <si>
    <t>No. DE BENEFICIARIOS</t>
  </si>
  <si>
    <t>LAFYK CONSTRUCTORA S.A. DE C.V.</t>
  </si>
  <si>
    <t>CONTRATO</t>
  </si>
  <si>
    <t>DIRECTOS</t>
  </si>
  <si>
    <t>INDIRECTOS</t>
  </si>
  <si>
    <t>UNIDAD</t>
  </si>
  <si>
    <t>PRECIO</t>
  </si>
  <si>
    <t xml:space="preserve">SUPERFICIE CONSTRUIDA </t>
  </si>
  <si>
    <t>CANTIDAD</t>
  </si>
  <si>
    <t>COSTO POR UNIDAD</t>
  </si>
  <si>
    <t>MUNICIPIO</t>
  </si>
  <si>
    <t>LOCALIDAD</t>
  </si>
  <si>
    <t>DEPENDENCIA EJECUTORA</t>
  </si>
  <si>
    <t xml:space="preserve">SAN DIEGO DE ALEJANDRIA </t>
  </si>
  <si>
    <t>OBRAS PUBLICAS</t>
  </si>
  <si>
    <t>SAN DIEGO DE ALEJANDRIA</t>
  </si>
  <si>
    <t>No. DE EXPEDIENTE</t>
  </si>
  <si>
    <t>´001</t>
  </si>
  <si>
    <t>´002</t>
  </si>
  <si>
    <t>´003</t>
  </si>
  <si>
    <t>´004</t>
  </si>
  <si>
    <t>´005</t>
  </si>
  <si>
    <t>´006</t>
  </si>
  <si>
    <t>´007</t>
  </si>
  <si>
    <t>´008</t>
  </si>
  <si>
    <t>´009</t>
  </si>
  <si>
    <t>REHABILITACION DE INGRESO PONIENTE</t>
  </si>
  <si>
    <t>MEJORAMIENTO DE LA INFRAESTRUCTURA Y LA IMAGEN URBANA DEL INGRESO PINIENTE</t>
  </si>
  <si>
    <t>NOMBRE DEL PROGRAMA</t>
  </si>
  <si>
    <t>FONDEREG 2013</t>
  </si>
  <si>
    <t>CABECERA MUNICIPAL</t>
  </si>
  <si>
    <t>MODO DE ADJUDICACION</t>
  </si>
  <si>
    <t>INVITACION A CUANDO MENOS TRES</t>
  </si>
  <si>
    <t>CECOYR S.A. DE C.V.</t>
  </si>
  <si>
    <t>OP-FODEREG/SD-001/2013</t>
  </si>
  <si>
    <t>M2</t>
  </si>
  <si>
    <t>ML</t>
  </si>
  <si>
    <t>PLAN MUNICIPAL DE DESARROLLO</t>
  </si>
  <si>
    <t>3X1 PARA MIGRANTES 2013</t>
  </si>
  <si>
    <t>MEJORAMIENTO DE LA VIALIDAD CON LA CONSTRUCCION DE PAVIMENTO DE CONCRETO ESTAMPADO</t>
  </si>
  <si>
    <t>CALLE MATAMOROS ENTRE CALLE ABASOLO Y CALLE PBRO. MARCOS RIVERA</t>
  </si>
  <si>
    <t>CALLE CALVARIO EN EL FRACCIONAMIENTO VILLAS DEL VALLE</t>
  </si>
  <si>
    <t>MBL INGENIERIA S.A. DE C.V.</t>
  </si>
  <si>
    <t>OP/SD/07-2013</t>
  </si>
  <si>
    <t>CONSTRUCCION DE PAVIMENTO DE CONCRETO HIDRAULICO EN CALLE MATAMOROS EN CABECERA MUNICIPAL MPIO. DE SAN DIEGO DE ALEJNADRIA, JALISCO.</t>
  </si>
  <si>
    <t>CONSTRUCCION DE PAVIMENTO DE CONCRETO HIDRAULICO CALLE MATAMOROS 2DA ETAPA Y CALLE HIDALGO EN CABECERA MUNICIPAL MPIO. SAN DIEGO DE ALEJANDRIA JALISCO</t>
  </si>
  <si>
    <t>CALLE MATAMOROS E HIDALGO EN CABECERA MUNICIPAL</t>
  </si>
  <si>
    <t>ADMINISTRACION DIRECTA</t>
  </si>
  <si>
    <t>N/A</t>
  </si>
  <si>
    <t>LAS AZULES</t>
  </si>
  <si>
    <t>CONSTRUCCION DE TECHUMBRE PARA PATIO CIVICO DE LA ESC. PRIMARIA VALENTIN GOMEZ FARIAS DE POTRERO DE LAS AZULES</t>
  </si>
  <si>
    <t>MEJORAMIENTO DE LA INFRAESTRUCTURA EDUCATIVA</t>
  </si>
  <si>
    <t>POTRERO DE LAS AZULES</t>
  </si>
  <si>
    <t>FAIS 2013</t>
  </si>
  <si>
    <t>CONSTRUCCION DE TECHUMBRE PARA PATIO CIVICO DE LA ESC. PRIMARIA VICENTE GUERRERO DE LA COMUNIDAD  CASAS BLANCAS</t>
  </si>
  <si>
    <t>CASAS BLANCAS</t>
  </si>
  <si>
    <t>CONSTRUCCION DE TECHUMBRE PARA PATIO CIVICO DE LA ESC. PRIMARIA MIGUEL HIDALGO Y COSTILLA DE LA COMUNIDAD DE LA ESTANCIA</t>
  </si>
  <si>
    <t>LA ESTANCIA</t>
  </si>
  <si>
    <t>CONSTRUCCION DE TECHUMBRE PARA PATIO CIVICO EN EL PREESCOLAR JEAN PEAJET DE LA COMUNIDAD DE LA CAMPAÑA</t>
  </si>
  <si>
    <t>LA CAMPAÑA</t>
  </si>
  <si>
    <t>CONSTRUCCION DE CASA DE SALUD EN LA COMUNIDAD DE VISTA HERMOSA</t>
  </si>
  <si>
    <t>VISTA HERMOSA</t>
  </si>
  <si>
    <t>MEJORAMIENTO DE LA INFRAESTRUCTURA DE SALUD EN LAS COMUNIDADES</t>
  </si>
  <si>
    <t>ELECTRIFICACION Y ALUMBRADO EN CALLE 1° DE MAYO</t>
  </si>
  <si>
    <t>CALLE 1° DE MAYO</t>
  </si>
  <si>
    <t>ASIGNACION DIRECTA</t>
  </si>
  <si>
    <t>JUAN MORENO SOLIS</t>
  </si>
  <si>
    <t>OP/FISM/SD-013/2013</t>
  </si>
  <si>
    <t>ELECTRIFICACION Y ALUMBRADO EN CALLE ZARAGOZA</t>
  </si>
  <si>
    <t>MEJORAMIENTO EN INFRAESTRUCTURA URBANA PARA SEGURIDAD</t>
  </si>
  <si>
    <t>CALLE ZARAGOZA</t>
  </si>
  <si>
    <t>OP/FISM/SD-014/2013</t>
  </si>
  <si>
    <t>´010</t>
  </si>
  <si>
    <t>FORTAMUN 2013</t>
  </si>
  <si>
    <t>ELECTRIFICACION Y ALUMBRADO EN CALLE CALVARIO FRAC. PURISIMA CONCEPCION</t>
  </si>
  <si>
    <t>OP/FORTAMUN/SD-010/2013</t>
  </si>
  <si>
    <t>´011</t>
  </si>
  <si>
    <t xml:space="preserve">ELECTRIFICACION Y ALUMBRADO EN CALLE 5 DE FEBRERO </t>
  </si>
  <si>
    <t xml:space="preserve">CALLE 5 DE FEBRERO </t>
  </si>
  <si>
    <t>OP/FORTAMUN/SD-011/2013</t>
  </si>
  <si>
    <t>´012</t>
  </si>
  <si>
    <t>ELECTRIFICACION Y ALUMBRADO EN CALLE PBRO. JUAN PEREZ GALLEGOS</t>
  </si>
  <si>
    <t>CALLE PBRO. JUAN PEREZ GALLEGOS</t>
  </si>
  <si>
    <t>OP/FORTAMUN/SD-012/2013</t>
  </si>
  <si>
    <t>´013</t>
  </si>
  <si>
    <t>DONATIVOS CONACULTA 2013</t>
  </si>
  <si>
    <t>REHABILITACION Y EQUIPAMIENTO DE LA CASA DE LA CULTURA</t>
  </si>
  <si>
    <t>MEJORAMIENTO DE INFRAESTRUCTURA CULTURAL</t>
  </si>
  <si>
    <t>CALLE 5 DE MAYO</t>
  </si>
  <si>
    <t>GRANA GRUPO CONSTRUCTOR S. DE R.L. DE C.V.</t>
  </si>
  <si>
    <t>OPM-CONACULTA-004/2013</t>
  </si>
  <si>
    <t>´014</t>
  </si>
  <si>
    <t>OP/RAMO33/SD-016/2013</t>
  </si>
  <si>
    <t>´015</t>
  </si>
  <si>
    <t>FODIM 2013</t>
  </si>
  <si>
    <t>REHABILITACION DE PAVIMENTO E INFRAESTRUCTURA EN AV. REVOLUCION 4A. ETAPA</t>
  </si>
  <si>
    <t>TOCMAN S.A. DE C.V.</t>
  </si>
  <si>
    <t>OP/FODIM/SD-009/2013</t>
  </si>
  <si>
    <t>´016</t>
  </si>
  <si>
    <t>EL OCOTE</t>
  </si>
  <si>
    <t>PAVIMENTACION EN PIEDRA AHOGADA EN CAMINO AL OCOTE</t>
  </si>
  <si>
    <t>MEJORAMIENTO DE LAS VIAS DE COMUNICACIÓN RURAL</t>
  </si>
  <si>
    <t>´017</t>
  </si>
  <si>
    <t>FISE 2013</t>
  </si>
  <si>
    <t>PAVIMENTACION EN PIEDRA AHOGADA EN CEMENTO EN ACCESO A LA COMUNIDAD DE LAS AZULES</t>
  </si>
  <si>
    <t>´018</t>
  </si>
  <si>
    <t>CONSTRUCCION DE 102 GAVETAS EN EL PANTEON MUNICIPAL</t>
  </si>
  <si>
    <t>MEJORAMIENTO A LA INFRAESTRUCTURA MUNICIPAL</t>
  </si>
  <si>
    <t>CALLE INDEPENDENCIA S/N</t>
  </si>
  <si>
    <t>AÑO DE EJECUCION</t>
  </si>
  <si>
    <t>DIRECCION DE OBRAS PUBLICAS</t>
  </si>
  <si>
    <t>SAN DIEGO DE ALEJANDRIA, JALISCO</t>
  </si>
  <si>
    <t>RELACION DE OBRAS 2013-2015</t>
  </si>
  <si>
    <t>TRANSPARENCIA</t>
  </si>
  <si>
    <t>AÑO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</si>
</sst>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 applyAlignment="1">
      <alignment horizontal="left" vertical="center" wrapText="1"/>
    </xf>
    <xf numFmtId="44" fontId="0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0" fillId="0" borderId="4" xfId="0" applyNumberFormat="1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44" fontId="1" fillId="0" borderId="5" xfId="1" applyFont="1" applyBorder="1" applyAlignment="1">
      <alignment horizontal="left" vertical="center" wrapText="1"/>
    </xf>
    <xf numFmtId="44" fontId="0" fillId="0" borderId="5" xfId="1" applyFont="1" applyBorder="1" applyAlignment="1">
      <alignment horizontal="left" vertical="center" wrapText="1"/>
    </xf>
    <xf numFmtId="2" fontId="0" fillId="0" borderId="5" xfId="0" applyNumberFormat="1" applyFont="1" applyBorder="1" applyAlignment="1">
      <alignment horizontal="left" vertical="center" wrapText="1"/>
    </xf>
    <xf numFmtId="2" fontId="0" fillId="0" borderId="5" xfId="0" applyNumberFormat="1" applyFont="1" applyBorder="1" applyAlignment="1">
      <alignment horizontal="center" vertical="center" wrapText="1"/>
    </xf>
    <xf numFmtId="2" fontId="0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9"/>
  <sheetViews>
    <sheetView tabSelected="1" topLeftCell="A19" zoomScale="70" zoomScaleNormal="70" workbookViewId="0">
      <selection activeCell="E11" sqref="E11"/>
    </sheetView>
  </sheetViews>
  <sheetFormatPr baseColWidth="10" defaultRowHeight="15" x14ac:dyDescent="0.25"/>
  <cols>
    <col min="1" max="1" width="5.140625" style="4" customWidth="1"/>
    <col min="2" max="3" width="15.85546875" style="3" customWidth="1"/>
    <col min="4" max="5" width="18.85546875" style="4" customWidth="1"/>
    <col min="6" max="7" width="22.42578125" style="4" customWidth="1"/>
    <col min="8" max="8" width="39.7109375" style="4" customWidth="1"/>
    <col min="9" max="9" width="44.42578125" style="4" customWidth="1"/>
    <col min="10" max="10" width="27.7109375" style="4" bestFit="1" customWidth="1"/>
    <col min="11" max="11" width="30.42578125" style="4" customWidth="1"/>
    <col min="12" max="12" width="31.28515625" style="4" customWidth="1"/>
    <col min="13" max="13" width="20.85546875" style="4" customWidth="1"/>
    <col min="14" max="14" width="22.7109375" style="4" customWidth="1"/>
    <col min="15" max="15" width="18.85546875" style="2" customWidth="1"/>
    <col min="16" max="16" width="16.42578125" style="2" customWidth="1"/>
    <col min="17" max="17" width="16.42578125" style="4" customWidth="1"/>
    <col min="18" max="18" width="17.28515625" style="5" customWidth="1"/>
    <col min="19" max="19" width="17.28515625" style="4" customWidth="1"/>
    <col min="20" max="20" width="14.42578125" style="4" customWidth="1"/>
    <col min="21" max="21" width="29.7109375" style="4" customWidth="1"/>
    <col min="22" max="22" width="19.7109375" style="3" customWidth="1"/>
    <col min="23" max="23" width="16.85546875" style="3" customWidth="1"/>
    <col min="24" max="16384" width="11.42578125" style="4"/>
  </cols>
  <sheetData>
    <row r="1" spans="2:23" ht="15.75" thickBot="1" x14ac:dyDescent="0.3">
      <c r="B1" s="6"/>
      <c r="C1" s="6"/>
      <c r="V1" s="6"/>
      <c r="W1" s="6"/>
    </row>
    <row r="2" spans="2:23" ht="30" customHeight="1" thickTop="1" x14ac:dyDescent="0.25">
      <c r="B2" s="23" t="s">
        <v>118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5"/>
    </row>
    <row r="3" spans="2:23" ht="23.25" customHeight="1" x14ac:dyDescent="0.25">
      <c r="B3" s="18" t="s">
        <v>119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0"/>
    </row>
    <row r="4" spans="2:23" ht="23.25" customHeight="1" x14ac:dyDescent="0.25">
      <c r="B4" s="18" t="s">
        <v>120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0"/>
    </row>
    <row r="5" spans="2:23" ht="31.5" customHeight="1" x14ac:dyDescent="0.25">
      <c r="B5" s="18" t="s">
        <v>121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0"/>
    </row>
    <row r="6" spans="2:23" ht="31.5" customHeight="1" x14ac:dyDescent="0.25">
      <c r="B6" s="18" t="s">
        <v>122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0"/>
    </row>
    <row r="7" spans="2:23" s="3" customFormat="1" ht="28.5" customHeight="1" x14ac:dyDescent="0.25">
      <c r="B7" s="28" t="s">
        <v>24</v>
      </c>
      <c r="C7" s="21" t="s">
        <v>117</v>
      </c>
      <c r="D7" s="21" t="s">
        <v>18</v>
      </c>
      <c r="E7" s="21" t="s">
        <v>19</v>
      </c>
      <c r="F7" s="21" t="s">
        <v>20</v>
      </c>
      <c r="G7" s="21" t="s">
        <v>36</v>
      </c>
      <c r="H7" s="21" t="s">
        <v>0</v>
      </c>
      <c r="I7" s="21" t="s">
        <v>1</v>
      </c>
      <c r="J7" s="21" t="s">
        <v>2</v>
      </c>
      <c r="K7" s="21" t="s">
        <v>3</v>
      </c>
      <c r="L7" s="21" t="s">
        <v>39</v>
      </c>
      <c r="M7" s="21" t="s">
        <v>4</v>
      </c>
      <c r="N7" s="21" t="s">
        <v>10</v>
      </c>
      <c r="O7" s="22" t="s">
        <v>5</v>
      </c>
      <c r="P7" s="22" t="s">
        <v>6</v>
      </c>
      <c r="Q7" s="21" t="s">
        <v>15</v>
      </c>
      <c r="R7" s="21"/>
      <c r="S7" s="21" t="s">
        <v>17</v>
      </c>
      <c r="T7" s="21"/>
      <c r="U7" s="21" t="s">
        <v>7</v>
      </c>
      <c r="V7" s="21" t="s">
        <v>8</v>
      </c>
      <c r="W7" s="29"/>
    </row>
    <row r="8" spans="2:23" s="3" customFormat="1" ht="14.25" customHeight="1" x14ac:dyDescent="0.25">
      <c r="B8" s="28"/>
      <c r="C8" s="21"/>
      <c r="D8" s="26"/>
      <c r="E8" s="27"/>
      <c r="F8" s="21"/>
      <c r="G8" s="21"/>
      <c r="H8" s="21"/>
      <c r="I8" s="21"/>
      <c r="J8" s="21"/>
      <c r="K8" s="21"/>
      <c r="L8" s="21"/>
      <c r="M8" s="21"/>
      <c r="N8" s="21"/>
      <c r="O8" s="22"/>
      <c r="P8" s="22"/>
      <c r="Q8" s="7" t="s">
        <v>13</v>
      </c>
      <c r="R8" s="8" t="s">
        <v>16</v>
      </c>
      <c r="S8" s="7" t="s">
        <v>13</v>
      </c>
      <c r="T8" s="7" t="s">
        <v>14</v>
      </c>
      <c r="U8" s="21"/>
      <c r="V8" s="7" t="s">
        <v>11</v>
      </c>
      <c r="W8" s="9" t="s">
        <v>12</v>
      </c>
    </row>
    <row r="9" spans="2:23" s="1" customFormat="1" ht="48.75" customHeight="1" x14ac:dyDescent="0.25">
      <c r="B9" s="10" t="s">
        <v>25</v>
      </c>
      <c r="C9" s="11">
        <v>2013</v>
      </c>
      <c r="D9" s="12" t="s">
        <v>21</v>
      </c>
      <c r="E9" s="12" t="s">
        <v>23</v>
      </c>
      <c r="F9" s="12" t="s">
        <v>22</v>
      </c>
      <c r="G9" s="12" t="s">
        <v>37</v>
      </c>
      <c r="H9" s="12" t="s">
        <v>34</v>
      </c>
      <c r="I9" s="12" t="s">
        <v>35</v>
      </c>
      <c r="J9" s="12" t="s">
        <v>38</v>
      </c>
      <c r="K9" s="12" t="s">
        <v>10</v>
      </c>
      <c r="L9" s="12" t="s">
        <v>40</v>
      </c>
      <c r="M9" s="12" t="s">
        <v>41</v>
      </c>
      <c r="N9" s="12" t="s">
        <v>42</v>
      </c>
      <c r="O9" s="13">
        <v>4000000</v>
      </c>
      <c r="P9" s="14">
        <v>400000</v>
      </c>
      <c r="Q9" s="12" t="s">
        <v>43</v>
      </c>
      <c r="R9" s="15">
        <v>3600</v>
      </c>
      <c r="S9" s="12" t="s">
        <v>43</v>
      </c>
      <c r="T9" s="14">
        <f>+P9/R9</f>
        <v>111.11111111111111</v>
      </c>
      <c r="U9" s="12" t="s">
        <v>45</v>
      </c>
      <c r="V9" s="16">
        <v>6647</v>
      </c>
      <c r="W9" s="17">
        <v>35000</v>
      </c>
    </row>
    <row r="10" spans="2:23" s="1" customFormat="1" ht="79.5" customHeight="1" x14ac:dyDescent="0.25">
      <c r="B10" s="10" t="s">
        <v>26</v>
      </c>
      <c r="C10" s="11">
        <v>2013</v>
      </c>
      <c r="D10" s="12" t="s">
        <v>21</v>
      </c>
      <c r="E10" s="12" t="s">
        <v>23</v>
      </c>
      <c r="F10" s="12" t="s">
        <v>22</v>
      </c>
      <c r="G10" s="12" t="s">
        <v>46</v>
      </c>
      <c r="H10" s="12" t="s">
        <v>52</v>
      </c>
      <c r="I10" s="12" t="s">
        <v>47</v>
      </c>
      <c r="J10" s="12" t="s">
        <v>48</v>
      </c>
      <c r="K10" s="12" t="s">
        <v>10</v>
      </c>
      <c r="L10" s="12" t="s">
        <v>73</v>
      </c>
      <c r="M10" s="12" t="s">
        <v>50</v>
      </c>
      <c r="N10" s="12" t="s">
        <v>51</v>
      </c>
      <c r="O10" s="13">
        <v>1948536</v>
      </c>
      <c r="P10" s="13">
        <v>1948536</v>
      </c>
      <c r="Q10" s="12" t="s">
        <v>43</v>
      </c>
      <c r="R10" s="15">
        <v>1715</v>
      </c>
      <c r="S10" s="12" t="s">
        <v>43</v>
      </c>
      <c r="T10" s="14">
        <f t="shared" ref="T10:T26" si="0">+P10/R10</f>
        <v>1136.1725947521866</v>
      </c>
      <c r="U10" s="12" t="s">
        <v>45</v>
      </c>
      <c r="V10" s="16">
        <v>140</v>
      </c>
      <c r="W10" s="17">
        <v>6647</v>
      </c>
    </row>
    <row r="11" spans="2:23" s="1" customFormat="1" ht="94.5" customHeight="1" x14ac:dyDescent="0.25">
      <c r="B11" s="10" t="s">
        <v>27</v>
      </c>
      <c r="C11" s="11">
        <v>2013</v>
      </c>
      <c r="D11" s="12" t="s">
        <v>21</v>
      </c>
      <c r="E11" s="12" t="s">
        <v>23</v>
      </c>
      <c r="F11" s="12" t="s">
        <v>22</v>
      </c>
      <c r="G11" s="12" t="s">
        <v>46</v>
      </c>
      <c r="H11" s="12" t="s">
        <v>53</v>
      </c>
      <c r="I11" s="12" t="s">
        <v>47</v>
      </c>
      <c r="J11" s="12" t="s">
        <v>54</v>
      </c>
      <c r="K11" s="12" t="s">
        <v>55</v>
      </c>
      <c r="L11" s="12" t="s">
        <v>56</v>
      </c>
      <c r="M11" s="12" t="s">
        <v>22</v>
      </c>
      <c r="N11" s="12" t="s">
        <v>56</v>
      </c>
      <c r="O11" s="13">
        <v>1578264</v>
      </c>
      <c r="P11" s="13">
        <v>1578264</v>
      </c>
      <c r="Q11" s="12" t="s">
        <v>43</v>
      </c>
      <c r="R11" s="15">
        <v>1389.31</v>
      </c>
      <c r="S11" s="12" t="s">
        <v>43</v>
      </c>
      <c r="T11" s="14">
        <f t="shared" si="0"/>
        <v>1136.0056430890154</v>
      </c>
      <c r="U11" s="12" t="s">
        <v>45</v>
      </c>
      <c r="V11" s="16">
        <v>76</v>
      </c>
      <c r="W11" s="17">
        <v>6647</v>
      </c>
    </row>
    <row r="12" spans="2:23" s="1" customFormat="1" ht="94.5" customHeight="1" x14ac:dyDescent="0.25">
      <c r="B12" s="10" t="s">
        <v>28</v>
      </c>
      <c r="C12" s="11">
        <v>2013</v>
      </c>
      <c r="D12" s="12" t="s">
        <v>21</v>
      </c>
      <c r="E12" s="12" t="s">
        <v>57</v>
      </c>
      <c r="F12" s="12" t="s">
        <v>22</v>
      </c>
      <c r="G12" s="12" t="s">
        <v>61</v>
      </c>
      <c r="H12" s="12" t="s">
        <v>58</v>
      </c>
      <c r="I12" s="12" t="s">
        <v>59</v>
      </c>
      <c r="J12" s="12" t="s">
        <v>60</v>
      </c>
      <c r="K12" s="12" t="s">
        <v>55</v>
      </c>
      <c r="L12" s="12" t="s">
        <v>56</v>
      </c>
      <c r="M12" s="12" t="s">
        <v>22</v>
      </c>
      <c r="N12" s="12" t="s">
        <v>56</v>
      </c>
      <c r="O12" s="13">
        <v>86684</v>
      </c>
      <c r="P12" s="13">
        <v>86684</v>
      </c>
      <c r="Q12" s="12" t="s">
        <v>43</v>
      </c>
      <c r="R12" s="15">
        <v>162</v>
      </c>
      <c r="S12" s="12" t="s">
        <v>43</v>
      </c>
      <c r="T12" s="14">
        <f t="shared" si="0"/>
        <v>535.08641975308637</v>
      </c>
      <c r="U12" s="12" t="s">
        <v>45</v>
      </c>
      <c r="V12" s="16">
        <v>30</v>
      </c>
      <c r="W12" s="17">
        <v>150</v>
      </c>
    </row>
    <row r="13" spans="2:23" s="1" customFormat="1" ht="94.5" customHeight="1" x14ac:dyDescent="0.25">
      <c r="B13" s="10" t="s">
        <v>29</v>
      </c>
      <c r="C13" s="11">
        <v>2013</v>
      </c>
      <c r="D13" s="12" t="s">
        <v>21</v>
      </c>
      <c r="E13" s="12" t="s">
        <v>63</v>
      </c>
      <c r="F13" s="12" t="s">
        <v>22</v>
      </c>
      <c r="G13" s="12" t="s">
        <v>61</v>
      </c>
      <c r="H13" s="12" t="s">
        <v>62</v>
      </c>
      <c r="I13" s="12" t="s">
        <v>59</v>
      </c>
      <c r="J13" s="12" t="s">
        <v>63</v>
      </c>
      <c r="K13" s="12" t="s">
        <v>55</v>
      </c>
      <c r="L13" s="12" t="s">
        <v>56</v>
      </c>
      <c r="M13" s="12" t="s">
        <v>22</v>
      </c>
      <c r="N13" s="12" t="s">
        <v>56</v>
      </c>
      <c r="O13" s="13">
        <v>167888.03</v>
      </c>
      <c r="P13" s="13">
        <v>167888.03</v>
      </c>
      <c r="Q13" s="12" t="s">
        <v>43</v>
      </c>
      <c r="R13" s="15">
        <v>420</v>
      </c>
      <c r="S13" s="12" t="s">
        <v>43</v>
      </c>
      <c r="T13" s="14">
        <f t="shared" si="0"/>
        <v>399.73340476190475</v>
      </c>
      <c r="U13" s="12" t="s">
        <v>45</v>
      </c>
      <c r="V13" s="16">
        <v>48</v>
      </c>
      <c r="W13" s="17">
        <v>180</v>
      </c>
    </row>
    <row r="14" spans="2:23" s="1" customFormat="1" ht="94.5" customHeight="1" x14ac:dyDescent="0.25">
      <c r="B14" s="10" t="s">
        <v>30</v>
      </c>
      <c r="C14" s="11">
        <v>2013</v>
      </c>
      <c r="D14" s="12" t="s">
        <v>21</v>
      </c>
      <c r="E14" s="12" t="s">
        <v>65</v>
      </c>
      <c r="F14" s="12" t="s">
        <v>22</v>
      </c>
      <c r="G14" s="12" t="s">
        <v>61</v>
      </c>
      <c r="H14" s="12" t="s">
        <v>64</v>
      </c>
      <c r="I14" s="12" t="s">
        <v>59</v>
      </c>
      <c r="J14" s="12" t="s">
        <v>65</v>
      </c>
      <c r="K14" s="12" t="s">
        <v>55</v>
      </c>
      <c r="L14" s="12" t="s">
        <v>56</v>
      </c>
      <c r="M14" s="12" t="s">
        <v>22</v>
      </c>
      <c r="N14" s="12" t="s">
        <v>56</v>
      </c>
      <c r="O14" s="13">
        <v>55289</v>
      </c>
      <c r="P14" s="13">
        <v>55289</v>
      </c>
      <c r="Q14" s="12" t="s">
        <v>43</v>
      </c>
      <c r="R14" s="15">
        <v>102</v>
      </c>
      <c r="S14" s="12" t="s">
        <v>43</v>
      </c>
      <c r="T14" s="14">
        <f t="shared" si="0"/>
        <v>542.04901960784309</v>
      </c>
      <c r="U14" s="12" t="s">
        <v>45</v>
      </c>
      <c r="V14" s="16">
        <v>18</v>
      </c>
      <c r="W14" s="17">
        <v>40</v>
      </c>
    </row>
    <row r="15" spans="2:23" s="1" customFormat="1" ht="94.5" customHeight="1" x14ac:dyDescent="0.25">
      <c r="B15" s="10" t="s">
        <v>31</v>
      </c>
      <c r="C15" s="11">
        <v>2013</v>
      </c>
      <c r="D15" s="12" t="s">
        <v>21</v>
      </c>
      <c r="E15" s="12" t="s">
        <v>23</v>
      </c>
      <c r="F15" s="12" t="s">
        <v>22</v>
      </c>
      <c r="G15" s="12" t="s">
        <v>61</v>
      </c>
      <c r="H15" s="12" t="s">
        <v>66</v>
      </c>
      <c r="I15" s="12" t="s">
        <v>59</v>
      </c>
      <c r="J15" s="12" t="s">
        <v>67</v>
      </c>
      <c r="K15" s="12" t="s">
        <v>55</v>
      </c>
      <c r="L15" s="12" t="s">
        <v>56</v>
      </c>
      <c r="M15" s="12" t="s">
        <v>22</v>
      </c>
      <c r="N15" s="12" t="s">
        <v>56</v>
      </c>
      <c r="O15" s="13">
        <v>63429.33</v>
      </c>
      <c r="P15" s="13">
        <v>63429.33</v>
      </c>
      <c r="Q15" s="12" t="s">
        <v>43</v>
      </c>
      <c r="R15" s="15">
        <v>125</v>
      </c>
      <c r="S15" s="12" t="s">
        <v>43</v>
      </c>
      <c r="T15" s="14">
        <f t="shared" si="0"/>
        <v>507.43464</v>
      </c>
      <c r="U15" s="12" t="s">
        <v>45</v>
      </c>
      <c r="V15" s="16">
        <v>30</v>
      </c>
      <c r="W15" s="17">
        <v>100</v>
      </c>
    </row>
    <row r="16" spans="2:23" s="1" customFormat="1" ht="94.5" customHeight="1" x14ac:dyDescent="0.25">
      <c r="B16" s="10" t="s">
        <v>32</v>
      </c>
      <c r="C16" s="11">
        <v>2013</v>
      </c>
      <c r="D16" s="12" t="s">
        <v>21</v>
      </c>
      <c r="E16" s="12" t="s">
        <v>23</v>
      </c>
      <c r="F16" s="12" t="s">
        <v>22</v>
      </c>
      <c r="G16" s="12" t="s">
        <v>61</v>
      </c>
      <c r="H16" s="12" t="s">
        <v>71</v>
      </c>
      <c r="I16" s="12" t="s">
        <v>77</v>
      </c>
      <c r="J16" s="12" t="s">
        <v>72</v>
      </c>
      <c r="K16" s="12" t="s">
        <v>10</v>
      </c>
      <c r="L16" s="12" t="s">
        <v>73</v>
      </c>
      <c r="M16" s="12" t="s">
        <v>74</v>
      </c>
      <c r="N16" s="12" t="s">
        <v>75</v>
      </c>
      <c r="O16" s="13">
        <v>17794.400000000001</v>
      </c>
      <c r="P16" s="13">
        <v>17794.400000000001</v>
      </c>
      <c r="Q16" s="12" t="s">
        <v>44</v>
      </c>
      <c r="R16" s="15">
        <v>35</v>
      </c>
      <c r="S16" s="12" t="s">
        <v>44</v>
      </c>
      <c r="T16" s="14">
        <f t="shared" si="0"/>
        <v>508.41142857142859</v>
      </c>
      <c r="U16" s="12" t="s">
        <v>45</v>
      </c>
      <c r="V16" s="16">
        <v>20</v>
      </c>
      <c r="W16" s="17">
        <v>200</v>
      </c>
    </row>
    <row r="17" spans="2:23" s="1" customFormat="1" ht="94.5" customHeight="1" x14ac:dyDescent="0.25">
      <c r="B17" s="10" t="s">
        <v>33</v>
      </c>
      <c r="C17" s="11">
        <v>2013</v>
      </c>
      <c r="D17" s="12" t="s">
        <v>21</v>
      </c>
      <c r="E17" s="12" t="s">
        <v>23</v>
      </c>
      <c r="F17" s="12" t="s">
        <v>22</v>
      </c>
      <c r="G17" s="12" t="s">
        <v>61</v>
      </c>
      <c r="H17" s="12" t="s">
        <v>76</v>
      </c>
      <c r="I17" s="12" t="s">
        <v>77</v>
      </c>
      <c r="J17" s="12" t="s">
        <v>78</v>
      </c>
      <c r="K17" s="12" t="s">
        <v>10</v>
      </c>
      <c r="L17" s="12" t="s">
        <v>73</v>
      </c>
      <c r="M17" s="12" t="s">
        <v>74</v>
      </c>
      <c r="N17" s="12" t="s">
        <v>79</v>
      </c>
      <c r="O17" s="13">
        <v>37492.36</v>
      </c>
      <c r="P17" s="13">
        <v>37492.36</v>
      </c>
      <c r="Q17" s="12" t="s">
        <v>44</v>
      </c>
      <c r="R17" s="15">
        <v>130</v>
      </c>
      <c r="S17" s="12" t="s">
        <v>44</v>
      </c>
      <c r="T17" s="14">
        <f t="shared" si="0"/>
        <v>288.40276923076925</v>
      </c>
      <c r="U17" s="12" t="s">
        <v>45</v>
      </c>
      <c r="V17" s="16">
        <v>36</v>
      </c>
      <c r="W17" s="17">
        <v>2365</v>
      </c>
    </row>
    <row r="18" spans="2:23" s="1" customFormat="1" ht="94.5" customHeight="1" x14ac:dyDescent="0.25">
      <c r="B18" s="10" t="s">
        <v>80</v>
      </c>
      <c r="C18" s="11">
        <v>2013</v>
      </c>
      <c r="D18" s="12" t="s">
        <v>21</v>
      </c>
      <c r="E18" s="12" t="s">
        <v>23</v>
      </c>
      <c r="F18" s="12" t="s">
        <v>22</v>
      </c>
      <c r="G18" s="12" t="s">
        <v>81</v>
      </c>
      <c r="H18" s="12" t="s">
        <v>82</v>
      </c>
      <c r="I18" s="12" t="s">
        <v>77</v>
      </c>
      <c r="J18" s="12" t="s">
        <v>49</v>
      </c>
      <c r="K18" s="12" t="s">
        <v>10</v>
      </c>
      <c r="L18" s="12" t="s">
        <v>73</v>
      </c>
      <c r="M18" s="12" t="s">
        <v>74</v>
      </c>
      <c r="N18" s="12" t="s">
        <v>83</v>
      </c>
      <c r="O18" s="13">
        <v>93854.44</v>
      </c>
      <c r="P18" s="13">
        <v>93854.44</v>
      </c>
      <c r="Q18" s="12" t="s">
        <v>44</v>
      </c>
      <c r="R18" s="15">
        <v>180</v>
      </c>
      <c r="S18" s="12" t="s">
        <v>44</v>
      </c>
      <c r="T18" s="14">
        <f t="shared" si="0"/>
        <v>521.4135555555556</v>
      </c>
      <c r="U18" s="12" t="s">
        <v>45</v>
      </c>
      <c r="V18" s="16">
        <v>120</v>
      </c>
      <c r="W18" s="17">
        <v>3000</v>
      </c>
    </row>
    <row r="19" spans="2:23" s="1" customFormat="1" ht="94.5" customHeight="1" x14ac:dyDescent="0.25">
      <c r="B19" s="10" t="s">
        <v>84</v>
      </c>
      <c r="C19" s="11">
        <v>2013</v>
      </c>
      <c r="D19" s="12" t="s">
        <v>21</v>
      </c>
      <c r="E19" s="12" t="s">
        <v>23</v>
      </c>
      <c r="F19" s="12" t="s">
        <v>22</v>
      </c>
      <c r="G19" s="12" t="s">
        <v>81</v>
      </c>
      <c r="H19" s="12" t="s">
        <v>85</v>
      </c>
      <c r="I19" s="12" t="s">
        <v>77</v>
      </c>
      <c r="J19" s="12" t="s">
        <v>86</v>
      </c>
      <c r="K19" s="12" t="s">
        <v>10</v>
      </c>
      <c r="L19" s="12" t="s">
        <v>73</v>
      </c>
      <c r="M19" s="12" t="s">
        <v>74</v>
      </c>
      <c r="N19" s="12" t="s">
        <v>87</v>
      </c>
      <c r="O19" s="13">
        <v>87649.600000000006</v>
      </c>
      <c r="P19" s="13">
        <v>87649.600000000006</v>
      </c>
      <c r="Q19" s="12" t="s">
        <v>44</v>
      </c>
      <c r="R19" s="15">
        <v>120</v>
      </c>
      <c r="S19" s="12" t="s">
        <v>44</v>
      </c>
      <c r="T19" s="14">
        <f t="shared" si="0"/>
        <v>730.41333333333341</v>
      </c>
      <c r="U19" s="12" t="s">
        <v>45</v>
      </c>
      <c r="V19" s="16">
        <v>5</v>
      </c>
      <c r="W19" s="17">
        <v>3500</v>
      </c>
    </row>
    <row r="20" spans="2:23" s="1" customFormat="1" ht="94.5" customHeight="1" x14ac:dyDescent="0.25">
      <c r="B20" s="10" t="s">
        <v>88</v>
      </c>
      <c r="C20" s="11">
        <v>2013</v>
      </c>
      <c r="D20" s="12" t="s">
        <v>21</v>
      </c>
      <c r="E20" s="12" t="s">
        <v>23</v>
      </c>
      <c r="F20" s="12" t="s">
        <v>22</v>
      </c>
      <c r="G20" s="12" t="s">
        <v>81</v>
      </c>
      <c r="H20" s="12" t="s">
        <v>89</v>
      </c>
      <c r="I20" s="12" t="s">
        <v>77</v>
      </c>
      <c r="J20" s="12" t="s">
        <v>90</v>
      </c>
      <c r="K20" s="12" t="s">
        <v>10</v>
      </c>
      <c r="L20" s="12" t="s">
        <v>73</v>
      </c>
      <c r="M20" s="12" t="s">
        <v>74</v>
      </c>
      <c r="N20" s="12" t="s">
        <v>91</v>
      </c>
      <c r="O20" s="13">
        <v>280339.52</v>
      </c>
      <c r="P20" s="13">
        <v>280339.52</v>
      </c>
      <c r="Q20" s="12" t="s">
        <v>44</v>
      </c>
      <c r="R20" s="15">
        <v>800</v>
      </c>
      <c r="S20" s="12" t="s">
        <v>44</v>
      </c>
      <c r="T20" s="14">
        <f t="shared" si="0"/>
        <v>350.42440000000005</v>
      </c>
      <c r="U20" s="12" t="s">
        <v>45</v>
      </c>
      <c r="V20" s="16">
        <v>20</v>
      </c>
      <c r="W20" s="17">
        <v>3800</v>
      </c>
    </row>
    <row r="21" spans="2:23" s="1" customFormat="1" ht="94.5" customHeight="1" x14ac:dyDescent="0.25">
      <c r="B21" s="10" t="s">
        <v>92</v>
      </c>
      <c r="C21" s="11">
        <v>2013</v>
      </c>
      <c r="D21" s="12" t="s">
        <v>21</v>
      </c>
      <c r="E21" s="12" t="s">
        <v>23</v>
      </c>
      <c r="F21" s="12" t="s">
        <v>22</v>
      </c>
      <c r="G21" s="12" t="s">
        <v>93</v>
      </c>
      <c r="H21" s="12" t="s">
        <v>94</v>
      </c>
      <c r="I21" s="12" t="s">
        <v>95</v>
      </c>
      <c r="J21" s="12" t="s">
        <v>96</v>
      </c>
      <c r="K21" s="12" t="s">
        <v>10</v>
      </c>
      <c r="L21" s="12" t="s">
        <v>40</v>
      </c>
      <c r="M21" s="12" t="s">
        <v>97</v>
      </c>
      <c r="N21" s="12" t="s">
        <v>98</v>
      </c>
      <c r="O21" s="13">
        <v>1400000</v>
      </c>
      <c r="P21" s="13">
        <v>1400000</v>
      </c>
      <c r="Q21" s="12" t="s">
        <v>43</v>
      </c>
      <c r="R21" s="15">
        <v>450</v>
      </c>
      <c r="S21" s="12" t="s">
        <v>43</v>
      </c>
      <c r="T21" s="14">
        <f t="shared" si="0"/>
        <v>3111.1111111111113</v>
      </c>
      <c r="U21" s="12" t="s">
        <v>45</v>
      </c>
      <c r="V21" s="16">
        <v>6647</v>
      </c>
      <c r="W21" s="17">
        <v>10000</v>
      </c>
    </row>
    <row r="22" spans="2:23" s="1" customFormat="1" ht="94.5" customHeight="1" x14ac:dyDescent="0.25">
      <c r="B22" s="10" t="s">
        <v>99</v>
      </c>
      <c r="C22" s="11">
        <v>2013</v>
      </c>
      <c r="D22" s="12" t="s">
        <v>21</v>
      </c>
      <c r="E22" s="12" t="s">
        <v>69</v>
      </c>
      <c r="F22" s="12" t="s">
        <v>22</v>
      </c>
      <c r="G22" s="12" t="s">
        <v>61</v>
      </c>
      <c r="H22" s="12" t="s">
        <v>68</v>
      </c>
      <c r="I22" s="12" t="s">
        <v>70</v>
      </c>
      <c r="J22" s="12" t="s">
        <v>69</v>
      </c>
      <c r="K22" s="12" t="s">
        <v>10</v>
      </c>
      <c r="L22" s="12" t="s">
        <v>73</v>
      </c>
      <c r="M22" s="12" t="s">
        <v>9</v>
      </c>
      <c r="N22" s="12" t="s">
        <v>100</v>
      </c>
      <c r="O22" s="13">
        <v>417536.03</v>
      </c>
      <c r="P22" s="13">
        <v>417536.03</v>
      </c>
      <c r="Q22" s="12" t="s">
        <v>43</v>
      </c>
      <c r="R22" s="15">
        <v>72</v>
      </c>
      <c r="S22" s="12" t="s">
        <v>43</v>
      </c>
      <c r="T22" s="14">
        <f t="shared" si="0"/>
        <v>5799.1115277777781</v>
      </c>
      <c r="U22" s="12" t="s">
        <v>45</v>
      </c>
      <c r="V22" s="16">
        <v>130</v>
      </c>
      <c r="W22" s="17">
        <v>160</v>
      </c>
    </row>
    <row r="23" spans="2:23" s="1" customFormat="1" ht="94.5" customHeight="1" x14ac:dyDescent="0.25">
      <c r="B23" s="10" t="s">
        <v>101</v>
      </c>
      <c r="C23" s="11">
        <v>2013</v>
      </c>
      <c r="D23" s="12" t="s">
        <v>21</v>
      </c>
      <c r="E23" s="12" t="s">
        <v>23</v>
      </c>
      <c r="F23" s="12" t="s">
        <v>22</v>
      </c>
      <c r="G23" s="12" t="s">
        <v>102</v>
      </c>
      <c r="H23" s="12" t="s">
        <v>103</v>
      </c>
      <c r="I23" s="12" t="s">
        <v>47</v>
      </c>
      <c r="J23" s="12" t="s">
        <v>67</v>
      </c>
      <c r="K23" s="12" t="s">
        <v>10</v>
      </c>
      <c r="L23" s="12" t="s">
        <v>73</v>
      </c>
      <c r="M23" s="12" t="s">
        <v>104</v>
      </c>
      <c r="N23" s="12" t="s">
        <v>105</v>
      </c>
      <c r="O23" s="13">
        <v>1150000</v>
      </c>
      <c r="P23" s="13">
        <v>1150000</v>
      </c>
      <c r="Q23" s="12" t="s">
        <v>43</v>
      </c>
      <c r="R23" s="15">
        <v>1476</v>
      </c>
      <c r="S23" s="12" t="s">
        <v>43</v>
      </c>
      <c r="T23" s="14">
        <f t="shared" si="0"/>
        <v>779.13279132791331</v>
      </c>
      <c r="U23" s="12" t="s">
        <v>45</v>
      </c>
      <c r="V23" s="16">
        <v>350</v>
      </c>
      <c r="W23" s="17">
        <v>6647</v>
      </c>
    </row>
    <row r="24" spans="2:23" s="1" customFormat="1" ht="94.5" customHeight="1" x14ac:dyDescent="0.25">
      <c r="B24" s="10" t="s">
        <v>106</v>
      </c>
      <c r="C24" s="11">
        <v>2013</v>
      </c>
      <c r="D24" s="12" t="s">
        <v>21</v>
      </c>
      <c r="E24" s="12" t="s">
        <v>107</v>
      </c>
      <c r="F24" s="12" t="s">
        <v>22</v>
      </c>
      <c r="G24" s="12" t="s">
        <v>61</v>
      </c>
      <c r="H24" s="12" t="s">
        <v>108</v>
      </c>
      <c r="I24" s="12" t="s">
        <v>109</v>
      </c>
      <c r="J24" s="12" t="s">
        <v>107</v>
      </c>
      <c r="K24" s="12" t="s">
        <v>55</v>
      </c>
      <c r="L24" s="12" t="s">
        <v>56</v>
      </c>
      <c r="M24" s="12" t="s">
        <v>22</v>
      </c>
      <c r="N24" s="12" t="s">
        <v>56</v>
      </c>
      <c r="O24" s="13">
        <v>363245.13</v>
      </c>
      <c r="P24" s="13">
        <v>363245.13</v>
      </c>
      <c r="Q24" s="12" t="s">
        <v>43</v>
      </c>
      <c r="R24" s="15">
        <v>589</v>
      </c>
      <c r="S24" s="12" t="s">
        <v>43</v>
      </c>
      <c r="T24" s="14">
        <f t="shared" si="0"/>
        <v>616.71499151103569</v>
      </c>
      <c r="U24" s="12" t="s">
        <v>45</v>
      </c>
      <c r="V24" s="16">
        <v>250</v>
      </c>
      <c r="W24" s="17">
        <v>620</v>
      </c>
    </row>
    <row r="25" spans="2:23" s="1" customFormat="1" ht="94.5" customHeight="1" x14ac:dyDescent="0.25">
      <c r="B25" s="10" t="s">
        <v>110</v>
      </c>
      <c r="C25" s="11">
        <v>2013</v>
      </c>
      <c r="D25" s="12" t="s">
        <v>21</v>
      </c>
      <c r="E25" s="12" t="s">
        <v>57</v>
      </c>
      <c r="F25" s="12" t="s">
        <v>22</v>
      </c>
      <c r="G25" s="12" t="s">
        <v>111</v>
      </c>
      <c r="H25" s="12" t="s">
        <v>112</v>
      </c>
      <c r="I25" s="12" t="s">
        <v>109</v>
      </c>
      <c r="J25" s="12" t="s">
        <v>57</v>
      </c>
      <c r="K25" s="12" t="s">
        <v>55</v>
      </c>
      <c r="L25" s="12" t="s">
        <v>56</v>
      </c>
      <c r="M25" s="12" t="s">
        <v>22</v>
      </c>
      <c r="N25" s="12" t="s">
        <v>56</v>
      </c>
      <c r="O25" s="13">
        <v>1244222.78</v>
      </c>
      <c r="P25" s="13">
        <v>1244222.78</v>
      </c>
      <c r="Q25" s="12" t="s">
        <v>43</v>
      </c>
      <c r="R25" s="15">
        <v>1967</v>
      </c>
      <c r="S25" s="12" t="s">
        <v>43</v>
      </c>
      <c r="T25" s="14">
        <f t="shared" si="0"/>
        <v>632.54843924758518</v>
      </c>
      <c r="U25" s="12" t="s">
        <v>45</v>
      </c>
      <c r="V25" s="16">
        <v>187</v>
      </c>
      <c r="W25" s="17">
        <v>230</v>
      </c>
    </row>
    <row r="26" spans="2:23" s="1" customFormat="1" ht="94.5" customHeight="1" x14ac:dyDescent="0.25">
      <c r="B26" s="10" t="s">
        <v>113</v>
      </c>
      <c r="C26" s="11">
        <v>2013</v>
      </c>
      <c r="D26" s="12" t="s">
        <v>21</v>
      </c>
      <c r="E26" s="12" t="s">
        <v>23</v>
      </c>
      <c r="F26" s="12" t="s">
        <v>22</v>
      </c>
      <c r="G26" s="12" t="s">
        <v>61</v>
      </c>
      <c r="H26" s="12" t="s">
        <v>114</v>
      </c>
      <c r="I26" s="12" t="s">
        <v>115</v>
      </c>
      <c r="J26" s="12" t="s">
        <v>116</v>
      </c>
      <c r="K26" s="12" t="s">
        <v>55</v>
      </c>
      <c r="L26" s="12" t="s">
        <v>56</v>
      </c>
      <c r="M26" s="12" t="s">
        <v>22</v>
      </c>
      <c r="N26" s="12" t="s">
        <v>56</v>
      </c>
      <c r="O26" s="13">
        <v>194848.89</v>
      </c>
      <c r="P26" s="13">
        <v>194848.89</v>
      </c>
      <c r="Q26" s="12" t="s">
        <v>43</v>
      </c>
      <c r="R26" s="15">
        <v>79.400000000000006</v>
      </c>
      <c r="S26" s="12" t="s">
        <v>43</v>
      </c>
      <c r="T26" s="14">
        <f t="shared" si="0"/>
        <v>2454.0162468513854</v>
      </c>
      <c r="U26" s="12" t="s">
        <v>45</v>
      </c>
      <c r="V26" s="16">
        <v>6647</v>
      </c>
      <c r="W26" s="17">
        <v>6647</v>
      </c>
    </row>
    <row r="27" spans="2:23" x14ac:dyDescent="0.25">
      <c r="T27" s="2"/>
    </row>
    <row r="28" spans="2:23" x14ac:dyDescent="0.25">
      <c r="T28" s="2"/>
    </row>
    <row r="29" spans="2:23" x14ac:dyDescent="0.25">
      <c r="T29" s="2"/>
    </row>
    <row r="30" spans="2:23" x14ac:dyDescent="0.25">
      <c r="T30" s="2"/>
    </row>
    <row r="31" spans="2:23" x14ac:dyDescent="0.25">
      <c r="T31" s="2"/>
    </row>
    <row r="32" spans="2:23" x14ac:dyDescent="0.25">
      <c r="T32" s="2"/>
    </row>
    <row r="33" spans="20:20" x14ac:dyDescent="0.25">
      <c r="T33" s="2"/>
    </row>
    <row r="34" spans="20:20" x14ac:dyDescent="0.25">
      <c r="T34" s="2"/>
    </row>
    <row r="35" spans="20:20" x14ac:dyDescent="0.25">
      <c r="T35" s="2"/>
    </row>
    <row r="36" spans="20:20" x14ac:dyDescent="0.25">
      <c r="T36" s="2"/>
    </row>
    <row r="37" spans="20:20" x14ac:dyDescent="0.25">
      <c r="T37" s="2"/>
    </row>
    <row r="38" spans="20:20" x14ac:dyDescent="0.25">
      <c r="T38" s="2"/>
    </row>
    <row r="39" spans="20:20" x14ac:dyDescent="0.25">
      <c r="T39" s="2"/>
    </row>
    <row r="40" spans="20:20" x14ac:dyDescent="0.25">
      <c r="T40" s="2"/>
    </row>
    <row r="41" spans="20:20" x14ac:dyDescent="0.25">
      <c r="T41" s="2"/>
    </row>
    <row r="42" spans="20:20" x14ac:dyDescent="0.25">
      <c r="T42" s="2"/>
    </row>
    <row r="43" spans="20:20" x14ac:dyDescent="0.25">
      <c r="T43" s="2"/>
    </row>
    <row r="44" spans="20:20" x14ac:dyDescent="0.25">
      <c r="T44" s="2"/>
    </row>
    <row r="45" spans="20:20" x14ac:dyDescent="0.25">
      <c r="T45" s="2"/>
    </row>
    <row r="46" spans="20:20" x14ac:dyDescent="0.25">
      <c r="T46" s="2"/>
    </row>
    <row r="47" spans="20:20" x14ac:dyDescent="0.25">
      <c r="T47" s="2"/>
    </row>
    <row r="48" spans="20:20" x14ac:dyDescent="0.25">
      <c r="T48" s="2"/>
    </row>
    <row r="49" spans="20:20" x14ac:dyDescent="0.25">
      <c r="T49" s="2"/>
    </row>
  </sheetData>
  <mergeCells count="24">
    <mergeCell ref="B2:W2"/>
    <mergeCell ref="B3:W3"/>
    <mergeCell ref="B4:W4"/>
    <mergeCell ref="B5:W5"/>
    <mergeCell ref="D7:D8"/>
    <mergeCell ref="E7:E8"/>
    <mergeCell ref="F7:F8"/>
    <mergeCell ref="B7:B8"/>
    <mergeCell ref="G7:G8"/>
    <mergeCell ref="C7:C8"/>
    <mergeCell ref="V7:W7"/>
    <mergeCell ref="J7:J8"/>
    <mergeCell ref="H7:H8"/>
    <mergeCell ref="I7:I8"/>
    <mergeCell ref="K7:K8"/>
    <mergeCell ref="M7:M8"/>
    <mergeCell ref="B6:W6"/>
    <mergeCell ref="N7:N8"/>
    <mergeCell ref="O7:O8"/>
    <mergeCell ref="P7:P8"/>
    <mergeCell ref="L7:L8"/>
    <mergeCell ref="U7:U8"/>
    <mergeCell ref="S7:T7"/>
    <mergeCell ref="Q7:R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2015-10-21T13:09:15Z</dcterms:created>
  <dcterms:modified xsi:type="dcterms:W3CDTF">2015-10-23T19:25:14Z</dcterms:modified>
</cp:coreProperties>
</file>